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τNEW\Lite\"/>
    </mc:Choice>
  </mc:AlternateContent>
  <xr:revisionPtr revIDLastSave="0" documentId="13_ncr:1_{8F1188B3-5FE7-4AC0-AF53-F63585BDC558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Sheet1" sheetId="4" r:id="rId1"/>
    <sheet name="Πρώτο" sheetId="1" r:id="rId2"/>
    <sheet name="Τρίτο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4" l="1"/>
  <c r="B7" i="4"/>
  <c r="F9" i="1" l="1"/>
  <c r="F10" i="1"/>
  <c r="F11" i="1"/>
  <c r="F12" i="1"/>
  <c r="F8" i="1"/>
</calcChain>
</file>

<file path=xl/sharedStrings.xml><?xml version="1.0" encoding="utf-8"?>
<sst xmlns="http://schemas.openxmlformats.org/spreadsheetml/2006/main" count="27" uniqueCount="27">
  <si>
    <t>ΣΥΝΟΛΟΝ</t>
  </si>
  <si>
    <t>Φ.Π.Α. %</t>
  </si>
  <si>
    <t>Προϊόντα</t>
  </si>
  <si>
    <t>Τελικό Πωσό Πώλησης</t>
  </si>
  <si>
    <t>ΦΠΑ (€)</t>
  </si>
  <si>
    <t xml:space="preserve">Α  Τρίμηνο </t>
  </si>
  <si>
    <t xml:space="preserve">Β  Τρίμηνο </t>
  </si>
  <si>
    <t xml:space="preserve">Γ  Τρίμηνο </t>
  </si>
  <si>
    <t xml:space="preserve">Δ  Τρίμηνο </t>
  </si>
  <si>
    <t>Σύνολο</t>
  </si>
  <si>
    <t>Μέγιστο</t>
  </si>
  <si>
    <t>Ελάχιστο</t>
  </si>
  <si>
    <t>Μέσος όρος</t>
  </si>
  <si>
    <t>Κόστως (€)</t>
  </si>
  <si>
    <t>Αριθμός Ειδών</t>
  </si>
  <si>
    <t>ΙΚΑΝΟΠΟΙΗΤΙΚΕΣ ΟΙ ΠΩΛΗΣΕΙΣ ΡΕ ΠΑΙΔΙΑ</t>
  </si>
  <si>
    <t>Χαρτικά</t>
  </si>
  <si>
    <t>Χώρες</t>
  </si>
  <si>
    <t>Κύπρος</t>
  </si>
  <si>
    <t>Ελλάδα</t>
  </si>
  <si>
    <t>Αμερική</t>
  </si>
  <si>
    <t>MARCOSOFT LTD</t>
  </si>
  <si>
    <t>ΒΙΒΛΙΟΠΩΛΕΙΟ ΛΤΔ</t>
  </si>
  <si>
    <t>Βιβλία</t>
  </si>
  <si>
    <t>Μολύβια</t>
  </si>
  <si>
    <t>Γραφικά</t>
  </si>
  <si>
    <t>Τετράδια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</si>
</sst>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m/d/yy;@"/>
    <numFmt numFmtId="165" formatCode="_(* #,##0.00_);_(* \(#,##0.00\);_(* &quot;-&quot;??_);_(@_)"/>
    <numFmt numFmtId="166" formatCode="_-* #,##0.00\ [$€-408]_-;\-* #,##0.00\ [$€-408]_-;_-* &quot;-&quot;??\ [$€-408]_-;_-@_-"/>
  </numFmts>
  <fonts count="12" x14ac:knownFonts="1">
    <font>
      <sz val="10"/>
      <name val="Arial"/>
      <charset val="161"/>
    </font>
    <font>
      <sz val="8"/>
      <name val="Arial"/>
      <family val="2"/>
      <charset val="161"/>
    </font>
    <font>
      <sz val="10"/>
      <name val="Tahoma"/>
      <family val="2"/>
      <charset val="161"/>
    </font>
    <font>
      <sz val="10"/>
      <name val="Arial"/>
      <family val="2"/>
      <charset val="161"/>
    </font>
    <font>
      <sz val="10"/>
      <name val="Arial"/>
      <family val="2"/>
      <charset val="161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161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charset val="161"/>
      <scheme val="minor"/>
    </font>
    <font>
      <b/>
      <sz val="10"/>
      <name val="Arial"/>
      <family val="2"/>
      <charset val="161"/>
    </font>
    <font>
      <sz val="10"/>
      <name val="Verdana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ck">
        <color theme="5"/>
      </left>
      <right/>
      <top style="thick">
        <color theme="5"/>
      </top>
      <bottom style="thin">
        <color indexed="64"/>
      </bottom>
      <diagonal/>
    </border>
    <border>
      <left/>
      <right/>
      <top style="thick">
        <color theme="5"/>
      </top>
      <bottom style="thin">
        <color indexed="64"/>
      </bottom>
      <diagonal/>
    </border>
    <border>
      <left/>
      <right style="thin">
        <color theme="1"/>
      </right>
      <top style="thick">
        <color theme="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5" fontId="4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quotePrefix="1" applyFont="1" applyAlignment="1">
      <alignment horizontal="left"/>
    </xf>
    <xf numFmtId="0" fontId="3" fillId="0" borderId="0" xfId="0" quotePrefix="1" applyFont="1"/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8" fillId="2" borderId="4" xfId="0" applyFont="1" applyFill="1" applyBorder="1"/>
    <xf numFmtId="0" fontId="8" fillId="2" borderId="5" xfId="0" applyFont="1" applyFill="1" applyBorder="1"/>
    <xf numFmtId="0" fontId="8" fillId="4" borderId="4" xfId="0" applyFont="1" applyFill="1" applyBorder="1"/>
    <xf numFmtId="0" fontId="10" fillId="0" borderId="0" xfId="0" quotePrefix="1" applyFont="1" applyAlignment="1">
      <alignment horizontal="left"/>
    </xf>
    <xf numFmtId="0" fontId="10" fillId="3" borderId="4" xfId="2" applyNumberFormat="1" applyFont="1" applyFill="1" applyBorder="1"/>
    <xf numFmtId="0" fontId="11" fillId="0" borderId="0" xfId="0" applyFont="1"/>
    <xf numFmtId="166" fontId="9" fillId="3" borderId="4" xfId="2" applyNumberFormat="1" applyFont="1" applyFill="1" applyBorder="1"/>
    <xf numFmtId="166" fontId="9" fillId="3" borderId="5" xfId="2" applyNumberFormat="1" applyFont="1" applyFill="1" applyBorder="1"/>
    <xf numFmtId="166" fontId="10" fillId="3" borderId="4" xfId="2" applyNumberFormat="1" applyFont="1" applyFill="1" applyBorder="1"/>
    <xf numFmtId="0" fontId="6" fillId="7" borderId="4" xfId="0" applyFont="1" applyFill="1" applyBorder="1"/>
    <xf numFmtId="0" fontId="7" fillId="7" borderId="4" xfId="0" applyFont="1" applyFill="1" applyBorder="1"/>
    <xf numFmtId="0" fontId="7" fillId="6" borderId="1" xfId="0" quotePrefix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3" xfId="0" applyFont="1" applyFill="1" applyBorder="1" applyAlignment="1">
      <alignment horizontal="center"/>
    </xf>
    <xf numFmtId="0" fontId="0" fillId="5" borderId="0" xfId="0" applyFill="1" applyAlignment="1">
      <alignment horizontal="center"/>
    </xf>
  </cellXfs>
  <cellStyles count="3">
    <cellStyle name="Comma 2" xfId="1" xr:uid="{00000000-0005-0000-0000-000000000000}"/>
    <cellStyle name="Currency 2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kumimoji="0" lang="en-US" sz="1400" b="0" i="0" u="none" strike="noStrike" kern="1200" cap="none" spc="0" normalizeH="0" baseline="0" noProof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</a:rPr>
              <a:t>MARCOSOFT LTD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Sheet1!$A$3</c:f>
              <c:strCache>
                <c:ptCount val="1"/>
                <c:pt idx="0">
                  <c:v>Κύπρος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7CF-4A29-BD02-29B7EDFE136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7CF-4A29-BD02-29B7EDFE136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7CF-4A29-BD02-29B7EDFE136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7CF-4A29-BD02-29B7EDFE1365}"/>
              </c:ext>
            </c:extLst>
          </c:dPt>
          <c:cat>
            <c:strRef>
              <c:f>Sheet1!$B$2:$E$2</c:f>
              <c:strCache>
                <c:ptCount val="4"/>
                <c:pt idx="0">
                  <c:v>Α  Τρίμηνο </c:v>
                </c:pt>
                <c:pt idx="1">
                  <c:v>Β  Τρίμηνο </c:v>
                </c:pt>
                <c:pt idx="2">
                  <c:v>Γ  Τρίμηνο </c:v>
                </c:pt>
                <c:pt idx="3">
                  <c:v>Δ  Τρίμηνο </c:v>
                </c:pt>
              </c:strCache>
            </c:strRef>
          </c:cat>
          <c:val>
            <c:numRef>
              <c:f>Sheet1!$B$3:$E$3</c:f>
              <c:numCache>
                <c:formatCode>_-* #,##0.00\ [$€-408]_-;\-* #,##0.00\ [$€-408]_-;_-* "-"??\ [$€-408]_-;_-@_-</c:formatCode>
                <c:ptCount val="4"/>
                <c:pt idx="0">
                  <c:v>7100</c:v>
                </c:pt>
                <c:pt idx="1">
                  <c:v>8000</c:v>
                </c:pt>
                <c:pt idx="2">
                  <c:v>4500</c:v>
                </c:pt>
                <c:pt idx="3">
                  <c:v>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19-48F1-924E-D521CD49F73D}"/>
            </c:ext>
          </c:extLst>
        </c:ser>
        <c:ser>
          <c:idx val="1"/>
          <c:order val="1"/>
          <c:tx>
            <c:strRef>
              <c:f>Sheet1!$A$4</c:f>
              <c:strCache>
                <c:ptCount val="1"/>
                <c:pt idx="0">
                  <c:v>Ελλάδα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7CF-4A29-BD02-29B7EDFE136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27CF-4A29-BD02-29B7EDFE136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27CF-4A29-BD02-29B7EDFE136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7CF-4A29-BD02-29B7EDFE1365}"/>
              </c:ext>
            </c:extLst>
          </c:dPt>
          <c:cat>
            <c:strRef>
              <c:f>Sheet1!$B$2:$E$2</c:f>
              <c:strCache>
                <c:ptCount val="4"/>
                <c:pt idx="0">
                  <c:v>Α  Τρίμηνο </c:v>
                </c:pt>
                <c:pt idx="1">
                  <c:v>Β  Τρίμηνο </c:v>
                </c:pt>
                <c:pt idx="2">
                  <c:v>Γ  Τρίμηνο </c:v>
                </c:pt>
                <c:pt idx="3">
                  <c:v>Δ  Τρίμηνο </c:v>
                </c:pt>
              </c:strCache>
            </c:strRef>
          </c:cat>
          <c:val>
            <c:numRef>
              <c:f>Sheet1!$B$4:$E$4</c:f>
              <c:numCache>
                <c:formatCode>_-* #,##0.00\ [$€-408]_-;\-* #,##0.00\ [$€-408]_-;_-* "-"??\ [$€-408]_-;_-@_-</c:formatCode>
                <c:ptCount val="4"/>
                <c:pt idx="0">
                  <c:v>5000</c:v>
                </c:pt>
                <c:pt idx="1">
                  <c:v>3200</c:v>
                </c:pt>
                <c:pt idx="2">
                  <c:v>4600</c:v>
                </c:pt>
                <c:pt idx="3">
                  <c:v>4400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19-48F1-924E-D521CD49F73D}"/>
            </c:ext>
          </c:extLst>
        </c:ser>
        <c:ser>
          <c:idx val="2"/>
          <c:order val="2"/>
          <c:tx>
            <c:strRef>
              <c:f>Sheet1!$A$5</c:f>
              <c:strCache>
                <c:ptCount val="1"/>
                <c:pt idx="0">
                  <c:v>Αμερική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27CF-4A29-BD02-29B7EDFE136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27CF-4A29-BD02-29B7EDFE136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27CF-4A29-BD02-29B7EDFE136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27CF-4A29-BD02-29B7EDFE1365}"/>
              </c:ext>
            </c:extLst>
          </c:dPt>
          <c:cat>
            <c:strRef>
              <c:f>Sheet1!$B$2:$E$2</c:f>
              <c:strCache>
                <c:ptCount val="4"/>
                <c:pt idx="0">
                  <c:v>Α  Τρίμηνο </c:v>
                </c:pt>
                <c:pt idx="1">
                  <c:v>Β  Τρίμηνο </c:v>
                </c:pt>
                <c:pt idx="2">
                  <c:v>Γ  Τρίμηνο </c:v>
                </c:pt>
                <c:pt idx="3">
                  <c:v>Δ  Τρίμηνο </c:v>
                </c:pt>
              </c:strCache>
            </c:strRef>
          </c:cat>
          <c:val>
            <c:numRef>
              <c:f>Sheet1!$B$5:$E$5</c:f>
              <c:numCache>
                <c:formatCode>_-* #,##0.00\ [$€-408]_-;\-* #,##0.00\ [$€-408]_-;_-* "-"??\ [$€-408]_-;_-@_-</c:formatCode>
                <c:ptCount val="4"/>
                <c:pt idx="0">
                  <c:v>4000</c:v>
                </c:pt>
                <c:pt idx="1">
                  <c:v>2500</c:v>
                </c:pt>
                <c:pt idx="2">
                  <c:v>3000</c:v>
                </c:pt>
                <c:pt idx="3">
                  <c:v>3200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19-48F1-924E-D521CD49F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08036544"/>
        <c:axId val="342287896"/>
      </c:barChart>
      <c:catAx>
        <c:axId val="408036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342287896"/>
        <c:crosses val="autoZero"/>
        <c:auto val="1"/>
        <c:lblAlgn val="ctr"/>
        <c:lblOffset val="100"/>
        <c:noMultiLvlLbl val="0"/>
      </c:catAx>
      <c:valAx>
        <c:axId val="342287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0\ [$€-408]_-;\-* #,##0.00\ [$€-408]_-;_-* &quot;-&quot;??\ [$€-408]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40803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Sheet1!$A$3</c:f>
              <c:strCache>
                <c:ptCount val="1"/>
                <c:pt idx="0">
                  <c:v>Κύπρος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6E8-48DC-8326-8A7301545D8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6E8-48DC-8326-8A7301545D8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6E8-48DC-8326-8A7301545D8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6E8-48DC-8326-8A7301545D84}"/>
              </c:ext>
            </c:extLst>
          </c:dPt>
          <c:cat>
            <c:strRef>
              <c:f>Sheet1!$B$2:$E$2</c:f>
              <c:strCache>
                <c:ptCount val="4"/>
                <c:pt idx="0">
                  <c:v>Α  Τρίμηνο </c:v>
                </c:pt>
                <c:pt idx="1">
                  <c:v>Β  Τρίμηνο </c:v>
                </c:pt>
                <c:pt idx="2">
                  <c:v>Γ  Τρίμηνο </c:v>
                </c:pt>
                <c:pt idx="3">
                  <c:v>Δ  Τρίμηνο </c:v>
                </c:pt>
              </c:strCache>
            </c:strRef>
          </c:cat>
          <c:val>
            <c:numRef>
              <c:f>Sheet1!$B$3:$E$3</c:f>
              <c:numCache>
                <c:formatCode>_-* #,##0.00\ [$€-408]_-;\-* #,##0.00\ [$€-408]_-;_-* "-"??\ [$€-408]_-;_-@_-</c:formatCode>
                <c:ptCount val="4"/>
                <c:pt idx="0">
                  <c:v>7100</c:v>
                </c:pt>
                <c:pt idx="1">
                  <c:v>8000</c:v>
                </c:pt>
                <c:pt idx="2">
                  <c:v>4500</c:v>
                </c:pt>
                <c:pt idx="3">
                  <c:v>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58-44DF-8F58-AF9EF5EDB88A}"/>
            </c:ext>
          </c:extLst>
        </c:ser>
        <c:ser>
          <c:idx val="1"/>
          <c:order val="1"/>
          <c:tx>
            <c:strRef>
              <c:f>Sheet1!$A$4</c:f>
              <c:strCache>
                <c:ptCount val="1"/>
                <c:pt idx="0">
                  <c:v>Ελλάδα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6E8-48DC-8326-8A7301545D8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6E8-48DC-8326-8A7301545D8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6E8-48DC-8326-8A7301545D8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6E8-48DC-8326-8A7301545D84}"/>
              </c:ext>
            </c:extLst>
          </c:dPt>
          <c:cat>
            <c:strRef>
              <c:f>Sheet1!$B$2:$E$2</c:f>
              <c:strCache>
                <c:ptCount val="4"/>
                <c:pt idx="0">
                  <c:v>Α  Τρίμηνο </c:v>
                </c:pt>
                <c:pt idx="1">
                  <c:v>Β  Τρίμηνο </c:v>
                </c:pt>
                <c:pt idx="2">
                  <c:v>Γ  Τρίμηνο </c:v>
                </c:pt>
                <c:pt idx="3">
                  <c:v>Δ  Τρίμηνο </c:v>
                </c:pt>
              </c:strCache>
            </c:strRef>
          </c:cat>
          <c:val>
            <c:numRef>
              <c:f>Sheet1!$B$4:$E$4</c:f>
              <c:numCache>
                <c:formatCode>_-* #,##0.00\ [$€-408]_-;\-* #,##0.00\ [$€-408]_-;_-* "-"??\ [$€-408]_-;_-@_-</c:formatCode>
                <c:ptCount val="4"/>
                <c:pt idx="0">
                  <c:v>5000</c:v>
                </c:pt>
                <c:pt idx="1">
                  <c:v>3200</c:v>
                </c:pt>
                <c:pt idx="2">
                  <c:v>4600</c:v>
                </c:pt>
                <c:pt idx="3">
                  <c:v>4400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58-44DF-8F58-AF9EF5EDB88A}"/>
            </c:ext>
          </c:extLst>
        </c:ser>
        <c:ser>
          <c:idx val="2"/>
          <c:order val="2"/>
          <c:tx>
            <c:strRef>
              <c:f>Sheet1!$A$5</c:f>
              <c:strCache>
                <c:ptCount val="1"/>
                <c:pt idx="0">
                  <c:v>Αμερική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6E8-48DC-8326-8A7301545D8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6E8-48DC-8326-8A7301545D8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6E8-48DC-8326-8A7301545D8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06E8-48DC-8326-8A7301545D84}"/>
              </c:ext>
            </c:extLst>
          </c:dPt>
          <c:cat>
            <c:strRef>
              <c:f>Sheet1!$B$2:$E$2</c:f>
              <c:strCache>
                <c:ptCount val="4"/>
                <c:pt idx="0">
                  <c:v>Α  Τρίμηνο </c:v>
                </c:pt>
                <c:pt idx="1">
                  <c:v>Β  Τρίμηνο </c:v>
                </c:pt>
                <c:pt idx="2">
                  <c:v>Γ  Τρίμηνο </c:v>
                </c:pt>
                <c:pt idx="3">
                  <c:v>Δ  Τρίμηνο </c:v>
                </c:pt>
              </c:strCache>
            </c:strRef>
          </c:cat>
          <c:val>
            <c:numRef>
              <c:f>Sheet1!$B$5:$E$5</c:f>
              <c:numCache>
                <c:formatCode>_-* #,##0.00\ [$€-408]_-;\-* #,##0.00\ [$€-408]_-;_-* "-"??\ [$€-408]_-;_-@_-</c:formatCode>
                <c:ptCount val="4"/>
                <c:pt idx="0">
                  <c:v>4000</c:v>
                </c:pt>
                <c:pt idx="1">
                  <c:v>2500</c:v>
                </c:pt>
                <c:pt idx="2">
                  <c:v>3000</c:v>
                </c:pt>
                <c:pt idx="3">
                  <c:v>3200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58-44DF-8F58-AF9EF5EDB8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10</xdr:row>
      <xdr:rowOff>61912</xdr:rowOff>
    </xdr:from>
    <xdr:to>
      <xdr:col>4</xdr:col>
      <xdr:colOff>533400</xdr:colOff>
      <xdr:row>27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6</xdr:row>
      <xdr:rowOff>0</xdr:rowOff>
    </xdr:from>
    <xdr:to>
      <xdr:col>15</xdr:col>
      <xdr:colOff>304800</xdr:colOff>
      <xdr:row>22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workbookViewId="0">
      <selection sqref="A1:E1"/>
    </sheetView>
  </sheetViews>
  <sheetFormatPr defaultRowHeight="12.5" x14ac:dyDescent="0.25"/>
  <cols>
    <col min="1" max="1" width="25.453125" bestFit="1" customWidth="1"/>
    <col min="2" max="2" width="14" bestFit="1" customWidth="1"/>
    <col min="3" max="3" width="13.81640625" bestFit="1" customWidth="1"/>
    <col min="4" max="4" width="13.453125" bestFit="1" customWidth="1"/>
    <col min="5" max="5" width="13.81640625" bestFit="1" customWidth="1"/>
  </cols>
  <sheetData>
    <row r="1" spans="1:5" ht="19" thickTop="1" x14ac:dyDescent="0.45">
      <c r="A1" s="18" t="s">
        <v>21</v>
      </c>
      <c r="B1" s="19"/>
      <c r="C1" s="19"/>
      <c r="D1" s="19"/>
      <c r="E1" s="20"/>
    </row>
    <row r="2" spans="1:5" ht="18.5" x14ac:dyDescent="0.45">
      <c r="A2" s="16" t="s">
        <v>17</v>
      </c>
      <c r="B2" s="17" t="s">
        <v>5</v>
      </c>
      <c r="C2" s="17" t="s">
        <v>6</v>
      </c>
      <c r="D2" s="17" t="s">
        <v>7</v>
      </c>
      <c r="E2" s="17" t="s">
        <v>8</v>
      </c>
    </row>
    <row r="3" spans="1:5" ht="18.5" x14ac:dyDescent="0.45">
      <c r="A3" s="7" t="s">
        <v>18</v>
      </c>
      <c r="B3" s="13">
        <v>7100</v>
      </c>
      <c r="C3" s="13">
        <v>8000</v>
      </c>
      <c r="D3" s="13">
        <v>4500</v>
      </c>
      <c r="E3" s="13">
        <v>5000</v>
      </c>
    </row>
    <row r="4" spans="1:5" ht="18.5" x14ac:dyDescent="0.45">
      <c r="A4" s="7" t="s">
        <v>19</v>
      </c>
      <c r="B4" s="13">
        <v>5000</v>
      </c>
      <c r="C4" s="13">
        <v>3200</v>
      </c>
      <c r="D4" s="13">
        <v>4600</v>
      </c>
      <c r="E4" s="13">
        <v>4400</v>
      </c>
    </row>
    <row r="5" spans="1:5" ht="18.5" x14ac:dyDescent="0.45">
      <c r="A5" s="8" t="s">
        <v>20</v>
      </c>
      <c r="B5" s="14">
        <v>4000</v>
      </c>
      <c r="C5" s="14">
        <v>2500</v>
      </c>
      <c r="D5" s="14">
        <v>3000</v>
      </c>
      <c r="E5" s="14">
        <v>3200</v>
      </c>
    </row>
    <row r="6" spans="1:5" ht="18.5" x14ac:dyDescent="0.45">
      <c r="A6" s="9" t="s">
        <v>9</v>
      </c>
      <c r="B6" s="15"/>
      <c r="C6" s="15"/>
      <c r="D6" s="15"/>
      <c r="E6" s="15"/>
    </row>
    <row r="7" spans="1:5" ht="18.5" x14ac:dyDescent="0.45">
      <c r="A7" s="9" t="s">
        <v>10</v>
      </c>
      <c r="B7" s="15">
        <f>MAX(B3:B5)</f>
        <v>7100</v>
      </c>
      <c r="C7" s="15"/>
      <c r="D7" s="15"/>
      <c r="E7" s="15"/>
    </row>
    <row r="8" spans="1:5" ht="18.5" x14ac:dyDescent="0.45">
      <c r="A8" s="9" t="s">
        <v>11</v>
      </c>
      <c r="B8" s="15">
        <f>MIN(B3:B5)</f>
        <v>4000</v>
      </c>
      <c r="C8" s="15"/>
      <c r="D8" s="15"/>
      <c r="E8" s="15"/>
    </row>
    <row r="9" spans="1:5" ht="18.5" x14ac:dyDescent="0.45">
      <c r="A9" s="9" t="s">
        <v>12</v>
      </c>
      <c r="B9" s="15"/>
      <c r="C9" s="15"/>
      <c r="D9" s="15"/>
      <c r="E9" s="15"/>
    </row>
    <row r="10" spans="1:5" ht="18.5" x14ac:dyDescent="0.45">
      <c r="A10" s="9" t="s">
        <v>14</v>
      </c>
      <c r="B10" s="11"/>
      <c r="C10" s="11"/>
      <c r="D10" s="11"/>
      <c r="E10" s="11"/>
    </row>
    <row r="29" spans="2:3" x14ac:dyDescent="0.25">
      <c r="B29" s="21"/>
      <c r="C29" s="21"/>
    </row>
  </sheetData>
  <mergeCells count="2">
    <mergeCell ref="A1:E1"/>
    <mergeCell ref="B29:C29"/>
  </mergeCells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2"/>
  <sheetViews>
    <sheetView tabSelected="1" workbookViewId="0"/>
  </sheetViews>
  <sheetFormatPr defaultColWidth="9.1796875" defaultRowHeight="12.5" x14ac:dyDescent="0.25"/>
  <cols>
    <col min="1" max="1" width="14.1796875" style="1" customWidth="1"/>
    <col min="2" max="2" width="14.7265625" style="1" customWidth="1"/>
    <col min="3" max="3" width="14.1796875" style="1" customWidth="1"/>
    <col min="4" max="4" width="9.1796875" style="1"/>
    <col min="5" max="5" width="21.1796875" style="1" customWidth="1"/>
    <col min="6" max="16384" width="9.1796875" style="1"/>
  </cols>
  <sheetData>
    <row r="1" spans="1:7" s="2" customFormat="1" ht="27.75" customHeight="1" x14ac:dyDescent="0.3">
      <c r="A1" s="10" t="s">
        <v>22</v>
      </c>
      <c r="G1" s="4"/>
    </row>
    <row r="2" spans="1:7" s="2" customFormat="1" ht="12" customHeight="1" x14ac:dyDescent="0.25">
      <c r="A2" s="2">
        <v>0.19</v>
      </c>
      <c r="F2" s="6">
        <v>44286</v>
      </c>
    </row>
    <row r="3" spans="1:7" s="2" customFormat="1" x14ac:dyDescent="0.25"/>
    <row r="4" spans="1:7" s="2" customFormat="1" x14ac:dyDescent="0.25">
      <c r="A4" s="2" t="s">
        <v>1</v>
      </c>
    </row>
    <row r="5" spans="1:7" s="2" customFormat="1" x14ac:dyDescent="0.25"/>
    <row r="6" spans="1:7" s="2" customFormat="1" ht="20.149999999999999" customHeight="1" x14ac:dyDescent="0.25">
      <c r="A6" s="3" t="s">
        <v>2</v>
      </c>
      <c r="B6" s="3" t="s">
        <v>13</v>
      </c>
      <c r="C6" s="3"/>
      <c r="D6" s="3" t="s">
        <v>4</v>
      </c>
      <c r="E6" s="5"/>
      <c r="F6" s="3" t="s">
        <v>3</v>
      </c>
    </row>
    <row r="7" spans="1:7" s="2" customFormat="1" x14ac:dyDescent="0.25"/>
    <row r="8" spans="1:7" s="2" customFormat="1" ht="12" customHeight="1" x14ac:dyDescent="0.25">
      <c r="A8" s="3" t="s">
        <v>23</v>
      </c>
      <c r="B8" s="2">
        <v>35</v>
      </c>
      <c r="F8" s="2">
        <f>B8+D8</f>
        <v>35</v>
      </c>
    </row>
    <row r="9" spans="1:7" s="2" customFormat="1" ht="12" customHeight="1" x14ac:dyDescent="0.25">
      <c r="A9" s="2" t="s">
        <v>16</v>
      </c>
      <c r="B9" s="2">
        <v>30</v>
      </c>
      <c r="F9" s="2">
        <f t="shared" ref="F9:F12" si="0">B9+D9</f>
        <v>30</v>
      </c>
    </row>
    <row r="10" spans="1:7" s="2" customFormat="1" ht="12" customHeight="1" x14ac:dyDescent="0.25">
      <c r="A10" s="3" t="s">
        <v>25</v>
      </c>
      <c r="B10" s="2">
        <v>20</v>
      </c>
      <c r="F10" s="2">
        <f t="shared" si="0"/>
        <v>20</v>
      </c>
    </row>
    <row r="11" spans="1:7" s="2" customFormat="1" ht="12" customHeight="1" x14ac:dyDescent="0.25">
      <c r="A11" s="2" t="s">
        <v>26</v>
      </c>
      <c r="B11" s="2">
        <v>10</v>
      </c>
      <c r="F11" s="2">
        <f t="shared" si="0"/>
        <v>10</v>
      </c>
    </row>
    <row r="12" spans="1:7" s="2" customFormat="1" ht="12" customHeight="1" x14ac:dyDescent="0.25">
      <c r="A12" s="2" t="s">
        <v>24</v>
      </c>
      <c r="B12" s="2">
        <v>8</v>
      </c>
      <c r="F12" s="2">
        <f t="shared" si="0"/>
        <v>8</v>
      </c>
    </row>
    <row r="13" spans="1:7" s="2" customFormat="1" ht="12" customHeight="1" x14ac:dyDescent="0.25">
      <c r="A13" s="3" t="s">
        <v>0</v>
      </c>
    </row>
    <row r="14" spans="1:7" s="2" customFormat="1" x14ac:dyDescent="0.25">
      <c r="A14" s="3"/>
    </row>
    <row r="15" spans="1:7" s="2" customFormat="1" x14ac:dyDescent="0.25"/>
    <row r="16" spans="1:7" s="2" customFormat="1" ht="12" customHeight="1" x14ac:dyDescent="0.25"/>
    <row r="17" spans="1:1" s="2" customFormat="1" ht="12" customHeight="1" x14ac:dyDescent="0.25">
      <c r="A17" s="3"/>
    </row>
    <row r="18" spans="1:1" s="2" customFormat="1" ht="12" customHeight="1" x14ac:dyDescent="0.25">
      <c r="A18" s="3"/>
    </row>
    <row r="19" spans="1:1" s="2" customFormat="1" ht="12" customHeight="1" x14ac:dyDescent="0.25">
      <c r="A19" s="3"/>
    </row>
    <row r="20" spans="1:1" s="2" customFormat="1" x14ac:dyDescent="0.25"/>
    <row r="21" spans="1:1" s="2" customFormat="1" x14ac:dyDescent="0.25"/>
    <row r="32" spans="1:1" ht="13.5" x14ac:dyDescent="0.3">
      <c r="A32" s="12" t="s">
        <v>15</v>
      </c>
    </row>
  </sheetData>
  <phoneticPr fontId="1" type="noConversion"/>
  <pageMargins left="0.74803149606299213" right="0.74803149606299213" top="0.98425196850393704" bottom="0.98425196850393704" header="0.51181102362204722" footer="0.51181102362204722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F30" sqref="F30"/>
    </sheetView>
  </sheetViews>
  <sheetFormatPr defaultRowHeight="12.5" x14ac:dyDescent="0.25"/>
  <sheetData/>
  <phoneticPr fontId="1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Πρώτο</vt:lpstr>
      <vt:lpstr>Τρίτο</vt:lpstr>
    </vt:vector>
  </TitlesOfParts>
  <Company>Eliza Co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Xenios G. Xenofontos</dc:creator>
  <cp:lastModifiedBy>Xenios Xenofontos</cp:lastModifiedBy>
  <cp:lastPrinted>2005-01-21T11:28:21Z</cp:lastPrinted>
  <dcterms:created xsi:type="dcterms:W3CDTF">2003-07-21T21:09:55Z</dcterms:created>
  <dcterms:modified xsi:type="dcterms:W3CDTF">2023-11-17T14:02:49Z</dcterms:modified>
</cp:coreProperties>
</file>